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4af96e34287736/Documenten/Frits/Stichting Tuin van Haarlem/Jaarrekening 2025/"/>
    </mc:Choice>
  </mc:AlternateContent>
  <xr:revisionPtr revIDLastSave="439" documentId="8_{0B5F0F1F-49D6-4469-8489-E46E7D761FFD}" xr6:coauthVersionLast="47" xr6:coauthVersionMax="47" xr10:uidLastSave="{F3D6CCE6-264C-4125-8EBC-E9086FF8D291}"/>
  <bookViews>
    <workbookView xWindow="-120" yWindow="-120" windowWidth="29040" windowHeight="15840" activeTab="1" xr2:uid="{DBC0C16D-659D-41F4-A98B-749B88DF53D4}"/>
  </bookViews>
  <sheets>
    <sheet name="Grafiek1" sheetId="2" r:id="rId1"/>
    <sheet name="Blad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H45" i="1"/>
  <c r="H33" i="1"/>
  <c r="H27" i="1"/>
  <c r="H17" i="1"/>
</calcChain>
</file>

<file path=xl/sharedStrings.xml><?xml version="1.0" encoding="utf-8"?>
<sst xmlns="http://schemas.openxmlformats.org/spreadsheetml/2006/main" count="59" uniqueCount="49">
  <si>
    <t>Balans</t>
  </si>
  <si>
    <t>Activa</t>
  </si>
  <si>
    <t>Te vorderen, vooruitbetaald</t>
  </si>
  <si>
    <t>Liquide middelen</t>
  </si>
  <si>
    <t>Rekening-courant Rabobank</t>
  </si>
  <si>
    <t>Bedrijfsspaarrekening Rabobank</t>
  </si>
  <si>
    <t>__________</t>
  </si>
  <si>
    <t>Totaal activa</t>
  </si>
  <si>
    <t>Passiva</t>
  </si>
  <si>
    <t>Eigen vermogen</t>
  </si>
  <si>
    <t xml:space="preserve">Algemene reserve </t>
  </si>
  <si>
    <t>Bestemmingsreserve Landschapsbeheerplan</t>
  </si>
  <si>
    <t>Totaal passiva</t>
  </si>
  <si>
    <t>Resultatenrekening</t>
  </si>
  <si>
    <t>Baten</t>
  </si>
  <si>
    <t>Donaties vrienden</t>
  </si>
  <si>
    <t>Rente bedrijfsspaarrekening</t>
  </si>
  <si>
    <t xml:space="preserve">Totaal baten </t>
  </si>
  <si>
    <t>Vrienden</t>
  </si>
  <si>
    <t>Bestuur,Werkgroep</t>
  </si>
  <si>
    <t xml:space="preserve">Afschrijving vaste activa </t>
  </si>
  <si>
    <t>Bank</t>
  </si>
  <si>
    <t>Totaal lasten</t>
  </si>
  <si>
    <t xml:space="preserve">Saldo baten en lasten </t>
  </si>
  <si>
    <t xml:space="preserve">Bedragen in euro's </t>
  </si>
  <si>
    <t>Lasten</t>
  </si>
  <si>
    <t xml:space="preserve">  </t>
  </si>
  <si>
    <t>Materiële vaste activa</t>
  </si>
  <si>
    <t xml:space="preserve">Vlottende activa </t>
  </si>
  <si>
    <t>Kortlopende schulden en overlopende passiva</t>
  </si>
  <si>
    <t>Totaal</t>
  </si>
  <si>
    <t xml:space="preserve">Totaal  </t>
  </si>
  <si>
    <t xml:space="preserve">Te betalen </t>
  </si>
  <si>
    <t>Overige donaties</t>
  </si>
  <si>
    <t>Vooruitontvangen donaties vrienden</t>
  </si>
  <si>
    <t>Naar algemene reserve</t>
  </si>
  <si>
    <t>_________</t>
  </si>
  <si>
    <t>2024</t>
  </si>
  <si>
    <t>Vrijval schuld aan donateurs grondaankoop</t>
  </si>
  <si>
    <t xml:space="preserve">Jaarrekening 2025 Stichting Tuin van Haarlem (STvH) </t>
  </si>
  <si>
    <t>Bestemming resultaat 2025</t>
  </si>
  <si>
    <t xml:space="preserve">Ten last van bestemmingsreserve Landschapsbeheerplan    </t>
  </si>
  <si>
    <t xml:space="preserve">       </t>
  </si>
  <si>
    <t>Wenkend Toekomstperspectief</t>
  </si>
  <si>
    <t xml:space="preserve">Niet uit de balans blijkende verplichtingen </t>
  </si>
  <si>
    <t xml:space="preserve">Rapport van Studio Marchel-Wim van Dongen te Aerdenhout in opdracht van Stichting Tuin van Haarlem (STvH)     </t>
  </si>
  <si>
    <t xml:space="preserve">over Wenkend Toekomst perspectief Westelijk Tuinbouwgebied Haarlem, gebaseeerd op de toekomstvisie STvH.   </t>
  </si>
  <si>
    <t xml:space="preserve">Betreft resterende werkzaamheden 2026 inclusief huur vergaderruimte voor overleg, totaal  6.658  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</si>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</sst>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49" fontId="2" fillId="0" borderId="1" xfId="0" applyNumberFormat="1" applyFont="1" applyBorder="1"/>
    <xf numFmtId="0" fontId="2" fillId="0" borderId="0" xfId="0" applyFont="1"/>
    <xf numFmtId="3" fontId="1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Blad1!#REF!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F-4ED3-9A6A-BA141E76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224720"/>
        <c:axId val="551225080"/>
      </c:barChart>
      <c:catAx>
        <c:axId val="551224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51225080"/>
        <c:crosses val="autoZero"/>
        <c:auto val="1"/>
        <c:lblAlgn val="ctr"/>
        <c:lblOffset val="100"/>
        <c:noMultiLvlLbl val="0"/>
      </c:catAx>
      <c:valAx>
        <c:axId val="55122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5122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FF91F8-DB65-4238-A33C-B88552D77C71}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08ED447-1426-1B0A-7177-9BFA26FB51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AE2D-45AB-4479-A7EB-50E239103FC9}">
  <dimension ref="A1:U69"/>
  <sheetViews>
    <sheetView tabSelected="1" topLeftCell="A34" workbookViewId="0">
      <selection activeCell="M60" sqref="M60"/>
    </sheetView>
  </sheetViews>
  <sheetFormatPr defaultRowHeight="15" x14ac:dyDescent="0.25"/>
  <cols>
    <col min="1" max="2" width="10.7109375" customWidth="1"/>
    <col min="3" max="3" width="12.28515625" customWidth="1"/>
    <col min="4" max="9" width="10.7109375" customWidth="1"/>
  </cols>
  <sheetData>
    <row r="1" spans="1:21" x14ac:dyDescent="0.25">
      <c r="A1" s="1" t="s">
        <v>39</v>
      </c>
      <c r="B1" s="1"/>
      <c r="C1" s="1"/>
      <c r="D1" s="1"/>
      <c r="E1" s="1"/>
      <c r="F1" s="1"/>
      <c r="G1" s="1"/>
      <c r="H1" s="1"/>
      <c r="I1" s="1"/>
      <c r="J1" s="2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2"/>
    </row>
    <row r="3" spans="1:2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2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2"/>
    </row>
    <row r="5" spans="1:21" x14ac:dyDescent="0.25">
      <c r="A5" s="3" t="s">
        <v>0</v>
      </c>
      <c r="B5" s="3"/>
      <c r="C5" s="1"/>
      <c r="D5" s="1"/>
      <c r="E5" s="1"/>
      <c r="F5" s="4">
        <v>46022</v>
      </c>
      <c r="G5" s="3"/>
      <c r="H5" s="4">
        <v>45657</v>
      </c>
      <c r="I5" s="4"/>
      <c r="J5" s="2"/>
    </row>
    <row r="6" spans="1:21" x14ac:dyDescent="0.25">
      <c r="A6" s="3" t="s">
        <v>1</v>
      </c>
      <c r="B6" s="3"/>
      <c r="C6" s="1"/>
      <c r="D6" s="1"/>
      <c r="E6" s="1"/>
      <c r="F6" s="1"/>
      <c r="G6" s="1"/>
      <c r="H6" s="5"/>
      <c r="I6" s="1"/>
      <c r="J6" s="2"/>
    </row>
    <row r="7" spans="1:21" x14ac:dyDescent="0.25">
      <c r="A7" s="3"/>
      <c r="B7" s="3"/>
      <c r="C7" s="1"/>
      <c r="D7" s="1"/>
      <c r="E7" s="1"/>
      <c r="F7" s="1"/>
      <c r="G7" s="1"/>
      <c r="H7" s="5"/>
      <c r="I7" s="1"/>
      <c r="J7" s="2"/>
    </row>
    <row r="8" spans="1:21" x14ac:dyDescent="0.25">
      <c r="A8" s="3" t="s">
        <v>27</v>
      </c>
      <c r="B8" s="3"/>
      <c r="C8" s="1"/>
      <c r="D8" s="1"/>
      <c r="E8" s="1"/>
      <c r="F8" s="1">
        <v>0</v>
      </c>
      <c r="G8" s="1"/>
      <c r="H8" s="5">
        <v>270</v>
      </c>
      <c r="I8" s="1"/>
      <c r="J8" s="2"/>
    </row>
    <row r="9" spans="1:21" x14ac:dyDescent="0.25">
      <c r="A9" s="3"/>
      <c r="B9" s="3"/>
      <c r="C9" s="1"/>
      <c r="D9" s="1"/>
      <c r="E9" s="1"/>
      <c r="F9" s="1"/>
      <c r="G9" s="1"/>
      <c r="H9" s="5"/>
      <c r="I9" s="1"/>
      <c r="J9" s="2"/>
    </row>
    <row r="10" spans="1:21" x14ac:dyDescent="0.25">
      <c r="A10" s="3" t="s">
        <v>28</v>
      </c>
      <c r="B10" s="3"/>
      <c r="C10" s="1"/>
      <c r="D10" s="1"/>
      <c r="E10" s="1"/>
      <c r="F10" s="1"/>
      <c r="G10" s="1"/>
      <c r="H10" s="5"/>
      <c r="I10" s="1"/>
      <c r="J10" s="2"/>
    </row>
    <row r="11" spans="1:21" x14ac:dyDescent="0.25">
      <c r="A11" s="10" t="s">
        <v>2</v>
      </c>
      <c r="B11" s="10"/>
      <c r="C11" s="10"/>
      <c r="D11" s="1"/>
      <c r="E11" s="1"/>
      <c r="F11" s="1">
        <v>0</v>
      </c>
      <c r="G11" s="1"/>
      <c r="H11" s="5">
        <v>30</v>
      </c>
      <c r="I11" s="1"/>
      <c r="J11" s="2"/>
    </row>
    <row r="12" spans="1:21" x14ac:dyDescent="0.25">
      <c r="A12" s="1"/>
      <c r="B12" s="1"/>
      <c r="C12" s="1"/>
      <c r="D12" s="1"/>
      <c r="E12" s="1"/>
      <c r="F12" s="1"/>
      <c r="G12" s="1"/>
      <c r="H12" s="5"/>
      <c r="I12" s="1"/>
      <c r="J12" s="2"/>
    </row>
    <row r="13" spans="1:21" x14ac:dyDescent="0.25">
      <c r="A13" s="3" t="s">
        <v>3</v>
      </c>
      <c r="B13" s="1"/>
      <c r="C13" s="1"/>
      <c r="D13" s="1"/>
      <c r="E13" s="1"/>
      <c r="F13" s="1"/>
      <c r="G13" s="1"/>
      <c r="H13" s="5"/>
      <c r="I13" s="1"/>
      <c r="J13" s="2"/>
    </row>
    <row r="14" spans="1:21" x14ac:dyDescent="0.25">
      <c r="A14" s="1" t="s">
        <v>4</v>
      </c>
      <c r="B14" s="1"/>
      <c r="C14" s="1"/>
      <c r="D14" s="1"/>
      <c r="E14" s="1"/>
      <c r="F14" s="5">
        <v>33132</v>
      </c>
      <c r="G14" s="1"/>
      <c r="H14" s="5">
        <v>40197</v>
      </c>
      <c r="I14" s="5"/>
      <c r="J14" s="2"/>
    </row>
    <row r="15" spans="1:21" x14ac:dyDescent="0.25">
      <c r="A15" s="10" t="s">
        <v>5</v>
      </c>
      <c r="B15" s="1"/>
      <c r="C15" s="1"/>
      <c r="D15" s="1"/>
      <c r="E15" s="1"/>
      <c r="F15" s="5">
        <v>24955</v>
      </c>
      <c r="G15" s="1"/>
      <c r="H15" s="5">
        <v>24588</v>
      </c>
      <c r="I15" s="5"/>
      <c r="J15" s="2"/>
    </row>
    <row r="16" spans="1:21" x14ac:dyDescent="0.25">
      <c r="A16" s="1"/>
      <c r="B16" s="1"/>
      <c r="C16" s="1"/>
      <c r="D16" s="1"/>
      <c r="E16" s="1"/>
      <c r="F16" s="1" t="s">
        <v>36</v>
      </c>
      <c r="G16" s="1"/>
      <c r="H16" s="5" t="s">
        <v>36</v>
      </c>
      <c r="I16" s="1"/>
      <c r="J16" s="2"/>
      <c r="U16" t="s">
        <v>26</v>
      </c>
    </row>
    <row r="17" spans="1:10" x14ac:dyDescent="0.25">
      <c r="A17" s="3" t="s">
        <v>31</v>
      </c>
      <c r="B17" s="1"/>
      <c r="C17" s="1"/>
      <c r="D17" s="1"/>
      <c r="E17" s="1"/>
      <c r="F17" s="5">
        <v>58087</v>
      </c>
      <c r="G17" s="1"/>
      <c r="H17" s="5">
        <f>SUM(H14:H16)</f>
        <v>64785</v>
      </c>
      <c r="I17" s="5"/>
      <c r="J17" s="2"/>
    </row>
    <row r="18" spans="1:10" x14ac:dyDescent="0.25">
      <c r="A18" s="1"/>
      <c r="B18" s="1"/>
      <c r="C18" s="1"/>
      <c r="D18" s="1"/>
      <c r="E18" s="1"/>
      <c r="F18" s="1"/>
      <c r="G18" s="1"/>
      <c r="H18" s="5"/>
      <c r="I18" s="1"/>
      <c r="J18" s="2"/>
    </row>
    <row r="19" spans="1:10" x14ac:dyDescent="0.25">
      <c r="A19" s="3" t="s">
        <v>7</v>
      </c>
      <c r="B19" s="1"/>
      <c r="C19" s="1"/>
      <c r="D19" s="1"/>
      <c r="E19" s="1"/>
      <c r="F19" s="12">
        <v>58087</v>
      </c>
      <c r="G19" s="1"/>
      <c r="H19" s="6">
        <v>65085</v>
      </c>
      <c r="I19" s="6"/>
      <c r="J19" s="2"/>
    </row>
    <row r="20" spans="1:10" x14ac:dyDescent="0.25">
      <c r="A20" s="1"/>
      <c r="B20" s="1"/>
      <c r="C20" s="1"/>
      <c r="D20" s="1"/>
      <c r="E20" s="1"/>
      <c r="F20" s="1"/>
      <c r="G20" s="1"/>
      <c r="H20" s="5"/>
      <c r="I20" s="1"/>
      <c r="J20" s="2"/>
    </row>
    <row r="21" spans="1:10" x14ac:dyDescent="0.25">
      <c r="A21" s="3" t="s">
        <v>8</v>
      </c>
      <c r="B21" s="1"/>
      <c r="C21" s="1"/>
      <c r="D21" s="1"/>
      <c r="E21" s="1"/>
      <c r="F21" s="1"/>
      <c r="G21" s="1"/>
      <c r="H21" s="5"/>
      <c r="I21" s="1"/>
      <c r="J21" s="2"/>
    </row>
    <row r="22" spans="1:10" x14ac:dyDescent="0.25">
      <c r="A22" s="3"/>
      <c r="B22" s="1"/>
      <c r="C22" s="1"/>
      <c r="D22" s="1"/>
      <c r="E22" s="1"/>
      <c r="F22" s="1"/>
      <c r="G22" s="1"/>
      <c r="H22" s="5"/>
      <c r="I22" s="1"/>
      <c r="J22" s="2"/>
    </row>
    <row r="23" spans="1:10" x14ac:dyDescent="0.25">
      <c r="A23" s="3" t="s">
        <v>9</v>
      </c>
      <c r="B23" s="1"/>
      <c r="C23" s="1"/>
      <c r="D23" s="1"/>
      <c r="E23" s="1"/>
      <c r="F23" s="1"/>
      <c r="G23" s="1"/>
      <c r="H23" s="5"/>
      <c r="I23" s="1"/>
      <c r="J23" s="2"/>
    </row>
    <row r="24" spans="1:10" x14ac:dyDescent="0.25">
      <c r="A24" s="1" t="s">
        <v>10</v>
      </c>
      <c r="B24" s="1"/>
      <c r="C24" s="1"/>
      <c r="D24" s="1"/>
      <c r="E24" s="1"/>
      <c r="F24" s="5">
        <v>35905</v>
      </c>
      <c r="G24" s="1"/>
      <c r="H24" s="5">
        <v>33329</v>
      </c>
      <c r="I24" s="5"/>
      <c r="J24" s="2"/>
    </row>
    <row r="25" spans="1:10" x14ac:dyDescent="0.25">
      <c r="A25" s="1" t="s">
        <v>11</v>
      </c>
      <c r="B25" s="1"/>
      <c r="C25" s="1"/>
      <c r="D25" s="1"/>
      <c r="E25" s="1"/>
      <c r="F25" s="5">
        <v>14150</v>
      </c>
      <c r="G25" s="1"/>
      <c r="H25" s="5">
        <v>24079</v>
      </c>
      <c r="I25" s="5"/>
      <c r="J25" s="2"/>
    </row>
    <row r="26" spans="1:10" x14ac:dyDescent="0.25">
      <c r="A26" s="5"/>
      <c r="B26" s="1"/>
      <c r="C26" s="1"/>
      <c r="D26" s="1"/>
      <c r="E26" s="1"/>
      <c r="F26" s="1" t="s">
        <v>36</v>
      </c>
      <c r="G26" s="1"/>
      <c r="H26" s="5" t="s">
        <v>36</v>
      </c>
      <c r="I26" s="1"/>
      <c r="J26" s="2"/>
    </row>
    <row r="27" spans="1:10" x14ac:dyDescent="0.25">
      <c r="A27" s="3" t="s">
        <v>31</v>
      </c>
      <c r="B27" s="1"/>
      <c r="C27" s="1"/>
      <c r="D27" s="1"/>
      <c r="E27" s="1"/>
      <c r="F27" s="5">
        <v>50055</v>
      </c>
      <c r="G27" s="1"/>
      <c r="H27" s="5">
        <f>SUM(H24:H26)</f>
        <v>57408</v>
      </c>
      <c r="I27" s="5"/>
      <c r="J27" s="2"/>
    </row>
    <row r="28" spans="1:10" x14ac:dyDescent="0.25">
      <c r="A28" s="1"/>
      <c r="B28" s="1"/>
      <c r="C28" s="1"/>
      <c r="D28" s="1"/>
      <c r="E28" s="1"/>
      <c r="F28" s="1"/>
      <c r="G28" s="1"/>
      <c r="H28" s="5"/>
      <c r="I28" s="1"/>
      <c r="J28" s="2"/>
    </row>
    <row r="29" spans="1:10" x14ac:dyDescent="0.25">
      <c r="A29" s="11" t="s">
        <v>29</v>
      </c>
      <c r="B29" s="11"/>
      <c r="C29" s="11"/>
      <c r="D29" s="11"/>
      <c r="E29" s="11"/>
      <c r="F29" s="1"/>
      <c r="G29" s="1"/>
      <c r="H29" s="5"/>
      <c r="I29" s="1"/>
      <c r="J29" s="2"/>
    </row>
    <row r="30" spans="1:10" x14ac:dyDescent="0.25">
      <c r="A30" s="10" t="s">
        <v>34</v>
      </c>
      <c r="B30" s="10"/>
      <c r="C30" s="10"/>
      <c r="D30" s="1"/>
      <c r="E30" s="1"/>
      <c r="F30" s="5">
        <v>7184</v>
      </c>
      <c r="G30" s="1"/>
      <c r="H30" s="5">
        <v>7629</v>
      </c>
      <c r="I30" s="5"/>
      <c r="J30" s="2"/>
    </row>
    <row r="31" spans="1:10" x14ac:dyDescent="0.25">
      <c r="A31" s="10" t="s">
        <v>32</v>
      </c>
      <c r="B31" s="3"/>
      <c r="C31" s="1"/>
      <c r="D31" s="1"/>
      <c r="E31" s="1"/>
      <c r="F31" s="1">
        <v>848</v>
      </c>
      <c r="G31" s="1"/>
      <c r="H31" s="5">
        <v>48</v>
      </c>
      <c r="I31" s="1"/>
      <c r="J31" s="2"/>
    </row>
    <row r="32" spans="1:10" x14ac:dyDescent="0.25">
      <c r="A32" s="10"/>
      <c r="B32" s="3"/>
      <c r="C32" s="1"/>
      <c r="D32" s="1"/>
      <c r="E32" s="1"/>
      <c r="F32" s="1" t="s">
        <v>36</v>
      </c>
      <c r="G32" s="1"/>
      <c r="H32" s="5" t="s">
        <v>36</v>
      </c>
      <c r="I32" s="1"/>
      <c r="J32" s="2"/>
    </row>
    <row r="33" spans="1:13" x14ac:dyDescent="0.25">
      <c r="A33" s="11" t="s">
        <v>30</v>
      </c>
      <c r="B33" s="1"/>
      <c r="C33" s="1"/>
      <c r="D33" s="1"/>
      <c r="E33" s="1"/>
      <c r="F33" s="5">
        <v>8032</v>
      </c>
      <c r="G33" s="1"/>
      <c r="H33" s="5">
        <f>SUM(H30:H31)</f>
        <v>7677</v>
      </c>
      <c r="I33" s="1"/>
      <c r="J33" s="2"/>
    </row>
    <row r="34" spans="1:13" x14ac:dyDescent="0.25">
      <c r="A34" s="1"/>
      <c r="B34" s="1"/>
      <c r="C34" s="1"/>
      <c r="D34" s="1"/>
      <c r="E34" s="1"/>
      <c r="F34" s="1"/>
      <c r="G34" s="1"/>
      <c r="H34" s="5"/>
      <c r="I34" s="1"/>
      <c r="J34" s="2"/>
    </row>
    <row r="35" spans="1:13" x14ac:dyDescent="0.25">
      <c r="A35" s="3" t="s">
        <v>12</v>
      </c>
      <c r="B35" s="3"/>
      <c r="C35" s="1"/>
      <c r="D35" s="1"/>
      <c r="E35" s="1"/>
      <c r="F35" s="6">
        <v>58087</v>
      </c>
      <c r="G35" s="3"/>
      <c r="H35" s="6">
        <v>65085</v>
      </c>
      <c r="I35" s="6"/>
      <c r="J35" s="2"/>
    </row>
    <row r="36" spans="1:13" x14ac:dyDescent="0.25">
      <c r="A36" s="1"/>
      <c r="B36" s="1"/>
      <c r="C36" s="1"/>
      <c r="D36" s="1"/>
      <c r="E36" s="1"/>
      <c r="F36" s="1"/>
      <c r="G36" s="1"/>
      <c r="H36" s="5"/>
      <c r="I36" s="1"/>
      <c r="J36" s="2"/>
    </row>
    <row r="37" spans="1:13" x14ac:dyDescent="0.25">
      <c r="A37" s="3" t="s">
        <v>13</v>
      </c>
      <c r="B37" s="3"/>
      <c r="C37" s="3"/>
      <c r="D37" s="3"/>
      <c r="E37" s="3"/>
      <c r="F37" s="3">
        <v>2025</v>
      </c>
      <c r="G37" s="3"/>
      <c r="H37" s="7" t="s">
        <v>37</v>
      </c>
      <c r="I37" s="3"/>
      <c r="J37" s="2"/>
    </row>
    <row r="38" spans="1:13" x14ac:dyDescent="0.25">
      <c r="A38" s="1"/>
      <c r="B38" s="1"/>
      <c r="C38" s="1"/>
      <c r="D38" s="1"/>
      <c r="E38" s="1"/>
      <c r="F38" s="1"/>
      <c r="G38" s="1"/>
      <c r="H38" s="5"/>
      <c r="I38" s="1"/>
      <c r="J38" s="2"/>
    </row>
    <row r="39" spans="1:13" x14ac:dyDescent="0.25">
      <c r="A39" s="3" t="s">
        <v>14</v>
      </c>
      <c r="B39" s="1"/>
      <c r="C39" s="1"/>
      <c r="D39" s="1"/>
      <c r="E39" s="1"/>
      <c r="F39" s="5"/>
      <c r="G39" s="5"/>
      <c r="H39" s="5"/>
      <c r="I39" s="5"/>
      <c r="J39" s="2"/>
    </row>
    <row r="40" spans="1:13" x14ac:dyDescent="0.25">
      <c r="A40" s="1" t="s">
        <v>15</v>
      </c>
      <c r="B40" s="1"/>
      <c r="C40" s="1"/>
      <c r="D40" s="1"/>
      <c r="E40" s="1"/>
      <c r="F40" s="5">
        <v>10506</v>
      </c>
      <c r="G40" s="5"/>
      <c r="H40" s="5">
        <v>10394</v>
      </c>
      <c r="I40" s="5"/>
      <c r="J40" s="2"/>
    </row>
    <row r="41" spans="1:13" x14ac:dyDescent="0.25">
      <c r="A41" s="1" t="s">
        <v>33</v>
      </c>
      <c r="B41" s="1"/>
      <c r="C41" s="1"/>
      <c r="D41" s="1"/>
      <c r="E41" s="1"/>
      <c r="F41" s="5">
        <v>325</v>
      </c>
      <c r="G41" s="5"/>
      <c r="H41" s="5">
        <v>2500</v>
      </c>
      <c r="I41" s="5"/>
      <c r="J41" s="2"/>
    </row>
    <row r="42" spans="1:13" x14ac:dyDescent="0.25">
      <c r="A42" s="1" t="s">
        <v>16</v>
      </c>
      <c r="B42" s="1"/>
      <c r="C42" s="1"/>
      <c r="D42" s="1"/>
      <c r="E42" s="1"/>
      <c r="F42" s="5">
        <v>367</v>
      </c>
      <c r="G42" s="5"/>
      <c r="H42" s="5">
        <v>407</v>
      </c>
      <c r="I42" s="5"/>
      <c r="J42" s="2"/>
    </row>
    <row r="43" spans="1:13" x14ac:dyDescent="0.25">
      <c r="A43" s="1" t="s">
        <v>38</v>
      </c>
      <c r="B43" s="1"/>
      <c r="C43" s="1"/>
      <c r="D43" s="1"/>
      <c r="E43" s="1"/>
      <c r="F43" s="5">
        <v>0</v>
      </c>
      <c r="G43" s="5"/>
      <c r="H43" s="5">
        <v>1602</v>
      </c>
      <c r="I43" s="5"/>
      <c r="J43" s="2"/>
    </row>
    <row r="44" spans="1:13" x14ac:dyDescent="0.25">
      <c r="A44" s="1"/>
      <c r="B44" s="1"/>
      <c r="C44" s="1"/>
      <c r="D44" s="1"/>
      <c r="E44" s="1"/>
      <c r="F44" s="5" t="s">
        <v>36</v>
      </c>
      <c r="G44" s="5"/>
      <c r="H44" s="5" t="s">
        <v>6</v>
      </c>
      <c r="I44" s="5"/>
      <c r="J44" s="2"/>
    </row>
    <row r="45" spans="1:13" x14ac:dyDescent="0.25">
      <c r="A45" s="3" t="s">
        <v>17</v>
      </c>
      <c r="B45" s="1"/>
      <c r="C45" s="1"/>
      <c r="D45" s="1"/>
      <c r="E45" s="1"/>
      <c r="F45" s="5">
        <v>11198</v>
      </c>
      <c r="G45" s="5"/>
      <c r="H45" s="6">
        <f>SUM(H40:H44)</f>
        <v>14903</v>
      </c>
      <c r="I45" s="5"/>
      <c r="J45" s="2"/>
    </row>
    <row r="46" spans="1:13" x14ac:dyDescent="0.25">
      <c r="A46" s="3"/>
      <c r="B46" s="3"/>
      <c r="C46" s="1"/>
      <c r="D46" s="1"/>
      <c r="E46" s="1"/>
      <c r="F46" s="6"/>
      <c r="G46" s="6"/>
      <c r="H46" s="6"/>
      <c r="I46" s="6"/>
      <c r="J46" s="2"/>
    </row>
    <row r="47" spans="1:13" x14ac:dyDescent="0.25">
      <c r="A47" s="1" t="s">
        <v>25</v>
      </c>
      <c r="B47" s="3"/>
      <c r="C47" s="1"/>
      <c r="D47" s="1"/>
      <c r="E47" s="1"/>
      <c r="F47" s="5"/>
      <c r="G47" s="5"/>
      <c r="H47" s="5"/>
      <c r="I47" s="5"/>
      <c r="J47" s="2"/>
    </row>
    <row r="48" spans="1:13" x14ac:dyDescent="0.25">
      <c r="A48" s="1" t="s">
        <v>43</v>
      </c>
      <c r="B48" s="3"/>
      <c r="C48" s="1"/>
      <c r="D48" s="1"/>
      <c r="E48" s="1"/>
      <c r="F48" s="5">
        <v>9929</v>
      </c>
      <c r="G48" s="5"/>
      <c r="H48" s="5">
        <v>0</v>
      </c>
      <c r="I48" s="5"/>
      <c r="J48" s="2"/>
      <c r="M48" t="s">
        <v>42</v>
      </c>
    </row>
    <row r="49" spans="1:13" x14ac:dyDescent="0.25">
      <c r="A49" s="1" t="s">
        <v>18</v>
      </c>
      <c r="B49" s="1"/>
      <c r="C49" s="1"/>
      <c r="D49" s="1"/>
      <c r="E49" s="1"/>
      <c r="F49" s="5">
        <v>3223</v>
      </c>
      <c r="G49" s="5"/>
      <c r="H49" s="5">
        <v>1656</v>
      </c>
      <c r="I49" s="5"/>
      <c r="J49" s="2"/>
    </row>
    <row r="50" spans="1:13" x14ac:dyDescent="0.25">
      <c r="A50" s="1" t="s">
        <v>19</v>
      </c>
      <c r="B50" s="1"/>
      <c r="C50" s="1"/>
      <c r="D50" s="1"/>
      <c r="E50" s="1"/>
      <c r="F50" s="5">
        <v>4662</v>
      </c>
      <c r="G50" s="5"/>
      <c r="H50" s="5">
        <v>4572</v>
      </c>
      <c r="I50" s="5"/>
      <c r="J50" s="2"/>
    </row>
    <row r="51" spans="1:13" x14ac:dyDescent="0.25">
      <c r="A51" s="1" t="s">
        <v>20</v>
      </c>
      <c r="B51" s="1"/>
      <c r="C51" s="1"/>
      <c r="D51" s="1"/>
      <c r="E51" s="1"/>
      <c r="F51" s="5">
        <v>270</v>
      </c>
      <c r="G51" s="5"/>
      <c r="H51" s="5">
        <v>290</v>
      </c>
      <c r="I51" s="5"/>
      <c r="J51" s="2"/>
    </row>
    <row r="52" spans="1:13" x14ac:dyDescent="0.25">
      <c r="A52" s="1" t="s">
        <v>21</v>
      </c>
      <c r="B52" s="1"/>
      <c r="C52" s="1"/>
      <c r="D52" s="1"/>
      <c r="E52" s="1"/>
      <c r="F52" s="5">
        <v>467</v>
      </c>
      <c r="G52" s="5"/>
      <c r="H52" s="5">
        <v>481</v>
      </c>
      <c r="I52" s="5"/>
      <c r="J52" s="2"/>
    </row>
    <row r="53" spans="1:13" x14ac:dyDescent="0.25">
      <c r="A53" s="1"/>
      <c r="B53" s="1"/>
      <c r="C53" s="1"/>
      <c r="D53" s="1"/>
      <c r="E53" s="1"/>
      <c r="F53" s="5" t="s">
        <v>36</v>
      </c>
      <c r="G53" s="5"/>
      <c r="H53" s="5" t="s">
        <v>36</v>
      </c>
      <c r="I53" s="5"/>
      <c r="J53" s="2"/>
    </row>
    <row r="54" spans="1:13" x14ac:dyDescent="0.25">
      <c r="A54" s="3" t="s">
        <v>22</v>
      </c>
      <c r="B54" s="1"/>
      <c r="C54" s="1"/>
      <c r="D54" s="1"/>
      <c r="E54" s="1"/>
      <c r="F54" s="5">
        <v>18551</v>
      </c>
      <c r="G54" s="1"/>
      <c r="H54" s="6">
        <f>SUM(H49:H52)</f>
        <v>6999</v>
      </c>
      <c r="I54" s="1"/>
      <c r="J54" s="2"/>
    </row>
    <row r="55" spans="1:13" x14ac:dyDescent="0.25">
      <c r="A55" s="1"/>
      <c r="B55" s="1"/>
      <c r="C55" s="1"/>
      <c r="D55" s="1"/>
      <c r="E55" s="1"/>
      <c r="F55" s="3"/>
      <c r="G55" s="3"/>
      <c r="H55" s="6"/>
      <c r="I55" s="6"/>
      <c r="J55" s="2"/>
    </row>
    <row r="56" spans="1:13" x14ac:dyDescent="0.25">
      <c r="A56" s="3" t="s">
        <v>23</v>
      </c>
      <c r="B56" s="1"/>
      <c r="C56" s="1"/>
      <c r="D56" s="1"/>
      <c r="E56" s="1"/>
      <c r="F56" s="6">
        <v>-7353</v>
      </c>
      <c r="G56" s="3"/>
      <c r="H56" s="6">
        <v>7904</v>
      </c>
      <c r="I56" s="3"/>
      <c r="J56" s="2"/>
    </row>
    <row r="57" spans="1:13" x14ac:dyDescent="0.25">
      <c r="A57" s="1"/>
      <c r="B57" s="3"/>
      <c r="C57" s="3"/>
      <c r="D57" s="3"/>
      <c r="E57" s="3"/>
      <c r="F57" s="6"/>
      <c r="G57" s="6"/>
      <c r="H57" s="6"/>
      <c r="I57" s="6"/>
      <c r="J57" s="2"/>
    </row>
    <row r="58" spans="1:13" x14ac:dyDescent="0.25">
      <c r="A58" s="11" t="s">
        <v>40</v>
      </c>
      <c r="B58" s="11"/>
      <c r="C58" s="11"/>
      <c r="D58" s="1"/>
      <c r="E58" s="1"/>
      <c r="F58" s="1"/>
      <c r="G58" s="1"/>
      <c r="H58" s="5"/>
      <c r="I58" s="1"/>
      <c r="J58" s="2"/>
    </row>
    <row r="59" spans="1:13" x14ac:dyDescent="0.25">
      <c r="A59" s="1" t="s">
        <v>35</v>
      </c>
      <c r="B59" s="1"/>
      <c r="C59" s="1"/>
      <c r="D59" s="1"/>
      <c r="E59" s="1"/>
      <c r="F59" s="5">
        <v>2576</v>
      </c>
      <c r="G59" s="1"/>
      <c r="H59" s="5"/>
      <c r="I59" s="1"/>
      <c r="J59" s="8"/>
    </row>
    <row r="60" spans="1:13" x14ac:dyDescent="0.25">
      <c r="A60" s="1" t="s">
        <v>41</v>
      </c>
      <c r="B60" s="1"/>
      <c r="C60" s="1"/>
      <c r="D60" s="1"/>
      <c r="E60" s="1"/>
      <c r="F60" s="5">
        <v>-9929</v>
      </c>
      <c r="G60" s="1"/>
      <c r="H60" s="5"/>
      <c r="I60" s="5"/>
      <c r="J60" s="2"/>
      <c r="M60" t="s">
        <v>48</v>
      </c>
    </row>
    <row r="61" spans="1:13" x14ac:dyDescent="0.25">
      <c r="A61" s="1"/>
      <c r="B61" s="1"/>
      <c r="C61" s="1"/>
      <c r="D61" s="1"/>
      <c r="E61" s="1"/>
      <c r="F61" s="1" t="s">
        <v>36</v>
      </c>
      <c r="G61" s="1"/>
      <c r="H61" s="5"/>
      <c r="I61" s="5"/>
      <c r="J61" s="2"/>
    </row>
    <row r="62" spans="1:13" x14ac:dyDescent="0.25">
      <c r="A62" s="1"/>
      <c r="B62" s="1"/>
      <c r="C62" s="5"/>
      <c r="D62" s="1"/>
      <c r="E62" s="1"/>
      <c r="F62" s="5">
        <v>-7353</v>
      </c>
      <c r="G62" s="1"/>
      <c r="H62" s="5"/>
      <c r="I62" s="5"/>
      <c r="J62" s="2"/>
    </row>
    <row r="63" spans="1:13" x14ac:dyDescent="0.25">
      <c r="A63" s="2"/>
      <c r="B63" s="2"/>
      <c r="C63" s="2"/>
      <c r="D63" s="2"/>
      <c r="E63" s="2"/>
      <c r="F63" s="2"/>
      <c r="G63" s="2"/>
      <c r="H63" s="9"/>
      <c r="I63" s="2"/>
      <c r="J63" s="2"/>
    </row>
    <row r="64" spans="1:13" x14ac:dyDescent="0.25">
      <c r="A64" s="13" t="s">
        <v>44</v>
      </c>
      <c r="B64" s="13"/>
      <c r="C64" s="13"/>
      <c r="D64" s="13"/>
      <c r="E64" s="2"/>
      <c r="F64" s="2"/>
      <c r="G64" s="2"/>
      <c r="H64" s="9"/>
      <c r="I64" s="2"/>
      <c r="J64" s="2"/>
    </row>
    <row r="65" spans="1:10" x14ac:dyDescent="0.25">
      <c r="A65" s="2" t="s">
        <v>45</v>
      </c>
      <c r="B65" s="2"/>
      <c r="C65" s="2"/>
      <c r="D65" s="2"/>
      <c r="E65" s="2"/>
      <c r="F65" s="2"/>
      <c r="G65" s="2"/>
      <c r="H65" s="9"/>
      <c r="I65" s="2"/>
      <c r="J65" s="2"/>
    </row>
    <row r="66" spans="1:10" x14ac:dyDescent="0.25">
      <c r="A66" s="2" t="s">
        <v>46</v>
      </c>
      <c r="B66" s="2"/>
      <c r="C66" s="2"/>
      <c r="D66" s="2"/>
      <c r="E66" s="2"/>
      <c r="F66" s="2"/>
      <c r="G66" s="2"/>
      <c r="H66" s="9"/>
      <c r="I66" s="2"/>
      <c r="J66" s="2"/>
    </row>
    <row r="67" spans="1:10" x14ac:dyDescent="0.25">
      <c r="A67" s="2" t="s">
        <v>47</v>
      </c>
      <c r="B67" s="2"/>
      <c r="C67" s="2"/>
      <c r="D67" s="2"/>
      <c r="E67" s="2"/>
      <c r="F67" s="2"/>
      <c r="G67" s="2"/>
      <c r="H67" s="9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9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9"/>
      <c r="I69" s="2"/>
      <c r="J69" s="2"/>
    </row>
  </sheetData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Grafieken</vt:lpstr>
      </vt:variant>
      <vt:variant>
        <vt:i4>1</vt:i4>
      </vt:variant>
    </vt:vector>
  </HeadingPairs>
  <TitlesOfParts>
    <vt:vector size="2" baseType="lpstr">
      <vt:lpstr>Blad1</vt:lpstr>
      <vt:lpstr>Grafiek1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Anema</dc:creator>
  <cp:lastModifiedBy>Anema Groesbeek</cp:lastModifiedBy>
  <cp:lastPrinted>2023-02-25T16:16:02Z</cp:lastPrinted>
  <dcterms:created xsi:type="dcterms:W3CDTF">2023-02-05T14:52:11Z</dcterms:created>
  <dcterms:modified xsi:type="dcterms:W3CDTF">2026-02-16T18:39:53Z</dcterms:modified>
</cp:coreProperties>
</file>